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47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<sst xmlns="http://schemas.openxmlformats.org/spreadsheetml/2006/main" count="95" uniqueCount="84">
  <si>
    <t>TOTAL</t>
  </si>
  <si>
    <t>MANIQUÍ</t>
  </si>
  <si>
    <t>PUNTUACIÓN</t>
  </si>
  <si>
    <t>Anamnesis</t>
  </si>
  <si>
    <t>Exploración</t>
  </si>
  <si>
    <t>Comunicac</t>
  </si>
  <si>
    <t>Hab. Técnicas</t>
  </si>
  <si>
    <t>Prevención</t>
  </si>
  <si>
    <t>Nº Estación</t>
  </si>
  <si>
    <t>Área de Conocimiento</t>
  </si>
  <si>
    <t>COMPONENTES</t>
  </si>
  <si>
    <t>1º</t>
  </si>
  <si>
    <t>2º</t>
  </si>
  <si>
    <t>3º</t>
  </si>
  <si>
    <t>4º</t>
  </si>
  <si>
    <t>5º</t>
  </si>
  <si>
    <t>6º</t>
  </si>
  <si>
    <t>7º</t>
  </si>
  <si>
    <t>PACIENTE SIMULADO</t>
  </si>
  <si>
    <t>PICTORIAL</t>
  </si>
  <si>
    <t>CARDIOVASCULAR</t>
  </si>
  <si>
    <t>SOPORTE VITAL</t>
  </si>
  <si>
    <t>MAITE</t>
  </si>
  <si>
    <t>Respons</t>
  </si>
  <si>
    <t>RADIOLOGIA (PD)</t>
  </si>
  <si>
    <t>EX ORAL ESTRUCTURADO</t>
  </si>
  <si>
    <t>Caso</t>
  </si>
  <si>
    <t>Instrumento Evaluativo</t>
  </si>
  <si>
    <t>Médico Evaluador</t>
  </si>
  <si>
    <t>PS Sexo</t>
  </si>
  <si>
    <t>PS Edad</t>
  </si>
  <si>
    <t>PB. COMPLEMENTARIA</t>
  </si>
  <si>
    <t>PONDERACIÓN</t>
  </si>
  <si>
    <t>MET. INVEST / MBE</t>
  </si>
  <si>
    <t>Manejo  Diag-Terap</t>
  </si>
  <si>
    <t>CARIDAD SANCHEZ</t>
  </si>
  <si>
    <t>CARMEN BERRIO</t>
  </si>
  <si>
    <t>MIGUEL A. DIAZ</t>
  </si>
  <si>
    <t>TEOFIL GHERMAN</t>
  </si>
  <si>
    <t>MIGUEL J. MORA</t>
  </si>
  <si>
    <t>SONIA ARENCIBIA</t>
  </si>
  <si>
    <t>50-60 a</t>
  </si>
  <si>
    <t>NEUROLOGIA</t>
  </si>
  <si>
    <t>RCP BASICA</t>
  </si>
  <si>
    <t>RADIOLOGÍA (2 casos)</t>
  </si>
  <si>
    <t>TABLA DE ESPECIFICACIONES ECOE MIR MFyC Octubre 2010</t>
  </si>
  <si>
    <t>OFTALMOLOGIA</t>
  </si>
  <si>
    <t>REUMATOLOGIA</t>
  </si>
  <si>
    <t>ANALISIS CLINICOS</t>
  </si>
  <si>
    <t>CARDIOLOGIA</t>
  </si>
  <si>
    <t>NEFRO/UROLOGIA</t>
  </si>
  <si>
    <t>NEUMOLOGIA</t>
  </si>
  <si>
    <t>COMUNICACIÓN</t>
  </si>
  <si>
    <t>FONDO DE OJO</t>
  </si>
  <si>
    <t>ARTROSIS CADERA</t>
  </si>
  <si>
    <t>PREGUNTAS CLINICAS</t>
  </si>
  <si>
    <t>PERDIDA DE MEMORIA</t>
  </si>
  <si>
    <t>DOLOR TORACICO</t>
  </si>
  <si>
    <t>PARTE LESIONES</t>
  </si>
  <si>
    <t>COLICO NEFRITICO</t>
  </si>
  <si>
    <t>ESPIROMETRIA</t>
  </si>
  <si>
    <t>ANEMIA MICROCITICA</t>
  </si>
  <si>
    <t>CLAUDICACION INTERM.</t>
  </si>
  <si>
    <t>PICTORIAL / PB. COMPLEM.</t>
  </si>
  <si>
    <t>BUSQUEDA PUBMED - EOE</t>
  </si>
  <si>
    <t>DOCUMENTO ML</t>
  </si>
  <si>
    <t>DAR MALAS NOTICIAS</t>
  </si>
  <si>
    <t>Muj + Muj</t>
  </si>
  <si>
    <t>PAC. SIMUL + PREG ABIERT</t>
  </si>
  <si>
    <t>40-55 a</t>
  </si>
  <si>
    <t>40 a</t>
  </si>
  <si>
    <t>25-35 a</t>
  </si>
  <si>
    <t>60 y 35 a</t>
  </si>
  <si>
    <t>60-70 a</t>
  </si>
  <si>
    <t>ALICIA GONZALEZ</t>
  </si>
  <si>
    <t>JONAS CABRERA</t>
  </si>
  <si>
    <t>ISMAEL MALDONADO</t>
  </si>
  <si>
    <t>ANGELES OCHOA</t>
  </si>
  <si>
    <t>CARMEN ARTILES C.</t>
  </si>
  <si>
    <t>GUILL. B. JM. IGLESIAS</t>
  </si>
  <si>
    <t>FELISA ALVAREZ</t>
  </si>
  <si>
    <t>At. Familiar y Bioética</t>
  </si>
  <si>
    <t>MUJER</t>
  </si>
  <si>
    <t>HOMBRE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</si>
</sst>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sz val="9"/>
      <color indexed="18"/>
      <name val="Arial"/>
      <family val="2"/>
    </font>
    <font>
      <sz val="12"/>
      <name val="Arial"/>
      <family val="0"/>
    </font>
    <font>
      <sz val="12"/>
      <color indexed="17"/>
      <name val="Arial"/>
      <family val="2"/>
    </font>
    <font>
      <b/>
      <sz val="9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11"/>
      <color indexed="48"/>
      <name val="Arial"/>
      <family val="2"/>
    </font>
    <font>
      <sz val="12"/>
      <color indexed="48"/>
      <name val="Arial"/>
      <family val="0"/>
    </font>
    <font>
      <sz val="14"/>
      <color indexed="48"/>
      <name val="Arial"/>
      <family val="0"/>
    </font>
    <font>
      <sz val="10"/>
      <color indexed="4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24" borderId="0" xfId="0" applyFont="1" applyFill="1" applyAlignment="1">
      <alignment/>
    </xf>
    <xf numFmtId="1" fontId="5" fillId="24" borderId="0" xfId="0" applyNumberFormat="1" applyFont="1" applyFill="1" applyAlignment="1">
      <alignment/>
    </xf>
    <xf numFmtId="0" fontId="10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1" fontId="2" fillId="24" borderId="0" xfId="0" applyNumberFormat="1" applyFont="1" applyFill="1" applyAlignment="1">
      <alignment/>
    </xf>
    <xf numFmtId="9" fontId="4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31" fillId="24" borderId="0" xfId="0" applyFont="1" applyFill="1" applyAlignment="1">
      <alignment/>
    </xf>
    <xf numFmtId="0" fontId="7" fillId="0" borderId="22" xfId="0" applyFont="1" applyBorder="1" applyAlignment="1">
      <alignment/>
    </xf>
    <xf numFmtId="0" fontId="7" fillId="24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24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34" fillId="24" borderId="0" xfId="0" applyFont="1" applyFill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16" borderId="28" xfId="0" applyFont="1" applyFill="1" applyBorder="1" applyAlignment="1">
      <alignment horizontal="center" vertical="center"/>
    </xf>
    <xf numFmtId="0" fontId="0" fillId="16" borderId="12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38" fillId="16" borderId="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16" borderId="12" xfId="0" applyFont="1" applyFill="1" applyBorder="1" applyAlignment="1">
      <alignment horizontal="center" vertical="center"/>
    </xf>
    <xf numFmtId="0" fontId="38" fillId="16" borderId="28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16" borderId="12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3</xdr:col>
      <xdr:colOff>1600200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</xdr:row>
      <xdr:rowOff>76200</xdr:rowOff>
    </xdr:from>
    <xdr:to>
      <xdr:col>3</xdr:col>
      <xdr:colOff>1562100</xdr:colOff>
      <xdr:row>7</xdr:row>
      <xdr:rowOff>85725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219075"/>
          <a:ext cx="4295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75" zoomScaleNormal="75" zoomScalePageLayoutView="0" workbookViewId="0" topLeftCell="A1">
      <selection activeCell="X8" sqref="X8"/>
    </sheetView>
  </sheetViews>
  <sheetFormatPr defaultColWidth="11.421875" defaultRowHeight="12.75"/>
  <cols>
    <col min="1" max="1" width="9.421875" style="1" customWidth="1"/>
    <col min="2" max="2" width="19.28125" style="1" customWidth="1"/>
    <col min="3" max="3" width="23.28125" style="1" customWidth="1"/>
    <col min="4" max="4" width="25.8515625" style="1" customWidth="1"/>
    <col min="5" max="6" width="8.7109375" style="1" customWidth="1"/>
    <col min="7" max="7" width="20.7109375" style="1" customWidth="1"/>
    <col min="8" max="8" width="10.7109375" style="1" hidden="1" customWidth="1"/>
    <col min="9" max="15" width="11.7109375" style="1" customWidth="1"/>
    <col min="16" max="16" width="10.7109375" style="1" customWidth="1"/>
    <col min="17" max="20" width="11.421875" style="62" customWidth="1"/>
    <col min="21" max="16384" width="11.421875" style="1" customWidth="1"/>
  </cols>
  <sheetData>
    <row r="1" spans="1:25" s="20" customFormat="1" ht="11.25">
      <c r="A1" s="25"/>
      <c r="Q1" s="61"/>
      <c r="R1" s="61"/>
      <c r="S1" s="61"/>
      <c r="T1" s="61"/>
      <c r="U1" s="61"/>
      <c r="V1" s="61"/>
      <c r="W1" s="61"/>
      <c r="X1" s="61"/>
      <c r="Y1" s="61"/>
    </row>
    <row r="2" spans="1:25" s="20" customFormat="1" ht="11.25">
      <c r="A2" s="25"/>
      <c r="Q2" s="61"/>
      <c r="R2" s="61"/>
      <c r="S2" s="61"/>
      <c r="T2" s="61"/>
      <c r="U2" s="61"/>
      <c r="V2" s="61"/>
      <c r="W2" s="61"/>
      <c r="X2" s="61"/>
      <c r="Y2" s="61"/>
    </row>
    <row r="3" spans="1:25" ht="11.25">
      <c r="A3" s="2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U3" s="62"/>
      <c r="V3" s="62"/>
      <c r="W3" s="62"/>
      <c r="X3" s="62"/>
      <c r="Y3" s="62"/>
    </row>
    <row r="4" spans="1:16" ht="18">
      <c r="A4" s="23"/>
      <c r="B4" s="9"/>
      <c r="C4" s="9"/>
      <c r="D4" s="9"/>
      <c r="E4" s="9"/>
      <c r="F4" s="9"/>
      <c r="G4" s="9"/>
      <c r="H4" s="9"/>
      <c r="I4" s="63" t="s">
        <v>45</v>
      </c>
      <c r="K4" s="30"/>
      <c r="L4" s="30"/>
      <c r="M4" s="30"/>
      <c r="N4" s="30"/>
      <c r="O4" s="9"/>
      <c r="P4" s="9"/>
    </row>
    <row r="5" spans="1:16" ht="11.25">
      <c r="A5" s="23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1.25">
      <c r="A6" s="2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5" ht="19.5" customHeight="1">
      <c r="A7" s="23"/>
      <c r="B7" s="9"/>
      <c r="C7" s="83"/>
      <c r="D7" s="83"/>
      <c r="E7" s="83"/>
      <c r="F7" s="83"/>
      <c r="G7" s="83"/>
      <c r="H7" s="83"/>
      <c r="I7" s="84" t="s">
        <v>10</v>
      </c>
      <c r="J7" s="84"/>
      <c r="K7" s="84"/>
      <c r="L7" s="84"/>
      <c r="M7" s="84"/>
      <c r="N7" s="84"/>
      <c r="O7" s="84"/>
    </row>
    <row r="8" spans="1:16" ht="19.5" customHeight="1" thickBot="1">
      <c r="A8" s="24"/>
      <c r="B8" s="9"/>
      <c r="C8" s="9"/>
      <c r="D8" s="9"/>
      <c r="E8" s="9"/>
      <c r="F8" s="9"/>
      <c r="G8" s="9"/>
      <c r="H8" s="9"/>
      <c r="I8" s="46" t="s">
        <v>11</v>
      </c>
      <c r="J8" s="65" t="s">
        <v>12</v>
      </c>
      <c r="K8" s="46" t="s">
        <v>13</v>
      </c>
      <c r="L8" s="65" t="s">
        <v>14</v>
      </c>
      <c r="M8" s="46" t="s">
        <v>15</v>
      </c>
      <c r="N8" s="65" t="s">
        <v>16</v>
      </c>
      <c r="O8" s="46" t="s">
        <v>17</v>
      </c>
      <c r="P8" s="9"/>
    </row>
    <row r="9" spans="1:16" ht="36" customHeight="1" thickBot="1" thickTop="1">
      <c r="A9" s="64" t="s">
        <v>8</v>
      </c>
      <c r="B9" s="64" t="s">
        <v>9</v>
      </c>
      <c r="C9" s="64" t="s">
        <v>26</v>
      </c>
      <c r="D9" s="64" t="s">
        <v>27</v>
      </c>
      <c r="E9" s="64" t="s">
        <v>29</v>
      </c>
      <c r="F9" s="64" t="s">
        <v>30</v>
      </c>
      <c r="G9" s="64" t="s">
        <v>28</v>
      </c>
      <c r="H9" s="50" t="s">
        <v>23</v>
      </c>
      <c r="I9" s="47" t="s">
        <v>3</v>
      </c>
      <c r="J9" s="66" t="s">
        <v>4</v>
      </c>
      <c r="K9" s="47" t="s">
        <v>5</v>
      </c>
      <c r="L9" s="66" t="s">
        <v>6</v>
      </c>
      <c r="M9" s="48" t="s">
        <v>34</v>
      </c>
      <c r="N9" s="66" t="s">
        <v>7</v>
      </c>
      <c r="O9" s="47" t="s">
        <v>81</v>
      </c>
      <c r="P9" s="58" t="s">
        <v>0</v>
      </c>
    </row>
    <row r="10" spans="1:16" ht="27.75" customHeight="1" thickTop="1">
      <c r="A10" s="8">
        <v>1</v>
      </c>
      <c r="B10" s="27" t="s">
        <v>21</v>
      </c>
      <c r="C10" s="27" t="s">
        <v>43</v>
      </c>
      <c r="D10" s="35" t="s">
        <v>1</v>
      </c>
      <c r="E10" s="53"/>
      <c r="F10" s="53"/>
      <c r="G10" s="49" t="s">
        <v>35</v>
      </c>
      <c r="H10" s="2"/>
      <c r="I10" s="37"/>
      <c r="J10" s="72"/>
      <c r="K10" s="37"/>
      <c r="L10" s="74">
        <v>100</v>
      </c>
      <c r="M10" s="37"/>
      <c r="N10" s="72"/>
      <c r="O10" s="37"/>
      <c r="P10" s="8">
        <v>100</v>
      </c>
    </row>
    <row r="11" spans="1:16" ht="27.75" customHeight="1">
      <c r="A11" s="8">
        <v>2</v>
      </c>
      <c r="B11" s="27" t="s">
        <v>46</v>
      </c>
      <c r="C11" s="27" t="s">
        <v>53</v>
      </c>
      <c r="D11" s="35" t="s">
        <v>19</v>
      </c>
      <c r="E11" s="54"/>
      <c r="F11" s="54"/>
      <c r="G11" s="58" t="s">
        <v>75</v>
      </c>
      <c r="H11" s="3"/>
      <c r="I11" s="38"/>
      <c r="J11" s="73"/>
      <c r="K11" s="38"/>
      <c r="L11" s="73"/>
      <c r="M11" s="59">
        <v>100</v>
      </c>
      <c r="N11" s="73"/>
      <c r="O11" s="38"/>
      <c r="P11" s="8">
        <v>100</v>
      </c>
    </row>
    <row r="12" spans="1:16" ht="27.75" customHeight="1">
      <c r="A12" s="8">
        <v>3</v>
      </c>
      <c r="B12" s="27" t="s">
        <v>47</v>
      </c>
      <c r="C12" s="27" t="s">
        <v>54</v>
      </c>
      <c r="D12" s="67" t="s">
        <v>18</v>
      </c>
      <c r="E12" s="51" t="s">
        <v>82</v>
      </c>
      <c r="F12" s="51" t="s">
        <v>73</v>
      </c>
      <c r="G12" s="58" t="s">
        <v>36</v>
      </c>
      <c r="H12" s="4"/>
      <c r="I12" s="39">
        <v>40</v>
      </c>
      <c r="J12" s="74">
        <v>50</v>
      </c>
      <c r="K12" s="39">
        <v>10</v>
      </c>
      <c r="L12" s="72"/>
      <c r="M12" s="37"/>
      <c r="N12" s="72"/>
      <c r="O12" s="37"/>
      <c r="P12" s="8">
        <v>100</v>
      </c>
    </row>
    <row r="13" spans="1:16" ht="27.75" customHeight="1">
      <c r="A13" s="8">
        <v>4</v>
      </c>
      <c r="B13" s="26" t="s">
        <v>33</v>
      </c>
      <c r="C13" s="27" t="s">
        <v>55</v>
      </c>
      <c r="D13" s="35" t="s">
        <v>64</v>
      </c>
      <c r="E13" s="55"/>
      <c r="F13" s="55"/>
      <c r="G13" s="49" t="s">
        <v>76</v>
      </c>
      <c r="H13" s="3" t="s">
        <v>22</v>
      </c>
      <c r="I13" s="38"/>
      <c r="J13" s="75"/>
      <c r="K13" s="38"/>
      <c r="L13" s="80">
        <v>100</v>
      </c>
      <c r="M13" s="38"/>
      <c r="N13" s="75"/>
      <c r="O13" s="38"/>
      <c r="P13" s="8">
        <v>100</v>
      </c>
    </row>
    <row r="14" spans="1:16" ht="27.75" customHeight="1">
      <c r="A14" s="8">
        <v>5</v>
      </c>
      <c r="B14" s="27" t="s">
        <v>42</v>
      </c>
      <c r="C14" s="27" t="s">
        <v>56</v>
      </c>
      <c r="D14" s="67" t="s">
        <v>18</v>
      </c>
      <c r="E14" s="51" t="s">
        <v>67</v>
      </c>
      <c r="F14" s="51" t="s">
        <v>72</v>
      </c>
      <c r="G14" s="58" t="s">
        <v>37</v>
      </c>
      <c r="H14" s="4"/>
      <c r="I14" s="59">
        <v>44</v>
      </c>
      <c r="J14" s="73"/>
      <c r="K14" s="59">
        <v>10</v>
      </c>
      <c r="L14" s="73"/>
      <c r="M14" s="59">
        <v>20</v>
      </c>
      <c r="N14" s="73"/>
      <c r="O14" s="59">
        <v>26</v>
      </c>
      <c r="P14" s="8">
        <v>100</v>
      </c>
    </row>
    <row r="15" spans="1:16" ht="27.75" customHeight="1">
      <c r="A15" s="8">
        <v>6</v>
      </c>
      <c r="B15" s="27" t="s">
        <v>48</v>
      </c>
      <c r="C15" s="27" t="s">
        <v>61</v>
      </c>
      <c r="D15" s="35" t="s">
        <v>25</v>
      </c>
      <c r="E15" s="54"/>
      <c r="F15" s="54"/>
      <c r="G15" s="58" t="s">
        <v>77</v>
      </c>
      <c r="H15" s="3"/>
      <c r="I15" s="38"/>
      <c r="J15" s="73"/>
      <c r="K15" s="38"/>
      <c r="L15" s="73"/>
      <c r="M15" s="59">
        <v>100</v>
      </c>
      <c r="N15" s="73"/>
      <c r="O15" s="38"/>
      <c r="P15" s="8">
        <v>100</v>
      </c>
    </row>
    <row r="16" spans="1:16" ht="27.75" customHeight="1">
      <c r="A16" s="8">
        <v>7</v>
      </c>
      <c r="B16" s="27" t="s">
        <v>49</v>
      </c>
      <c r="C16" s="27" t="s">
        <v>57</v>
      </c>
      <c r="D16" s="67" t="s">
        <v>18</v>
      </c>
      <c r="E16" s="51" t="s">
        <v>83</v>
      </c>
      <c r="F16" s="52" t="s">
        <v>69</v>
      </c>
      <c r="G16" s="49" t="s">
        <v>78</v>
      </c>
      <c r="H16" s="4"/>
      <c r="I16" s="59">
        <v>40</v>
      </c>
      <c r="J16" s="73"/>
      <c r="K16" s="59">
        <v>10</v>
      </c>
      <c r="L16" s="73"/>
      <c r="M16" s="59">
        <v>40</v>
      </c>
      <c r="N16" s="73"/>
      <c r="O16" s="59">
        <v>10</v>
      </c>
      <c r="P16" s="8">
        <v>100</v>
      </c>
    </row>
    <row r="17" spans="1:16" ht="27.75" customHeight="1">
      <c r="A17" s="36">
        <v>8</v>
      </c>
      <c r="B17" s="27" t="s">
        <v>65</v>
      </c>
      <c r="C17" s="27" t="s">
        <v>58</v>
      </c>
      <c r="D17" s="67" t="s">
        <v>68</v>
      </c>
      <c r="E17" s="51" t="s">
        <v>83</v>
      </c>
      <c r="F17" s="60" t="s">
        <v>70</v>
      </c>
      <c r="G17" s="49" t="s">
        <v>79</v>
      </c>
      <c r="H17" s="5"/>
      <c r="I17" s="69"/>
      <c r="J17" s="76"/>
      <c r="K17" s="71">
        <v>10</v>
      </c>
      <c r="L17" s="74">
        <v>90</v>
      </c>
      <c r="M17" s="69"/>
      <c r="N17" s="76"/>
      <c r="O17" s="69"/>
      <c r="P17" s="8">
        <v>100</v>
      </c>
    </row>
    <row r="18" spans="1:16" ht="27.75" customHeight="1">
      <c r="A18" s="36">
        <v>9</v>
      </c>
      <c r="B18" s="27" t="s">
        <v>20</v>
      </c>
      <c r="C18" s="27" t="s">
        <v>62</v>
      </c>
      <c r="D18" s="67" t="s">
        <v>18</v>
      </c>
      <c r="E18" s="51" t="s">
        <v>83</v>
      </c>
      <c r="F18" s="51" t="s">
        <v>41</v>
      </c>
      <c r="G18" s="49" t="s">
        <v>74</v>
      </c>
      <c r="H18" s="6"/>
      <c r="I18" s="59">
        <v>30</v>
      </c>
      <c r="J18" s="77">
        <v>30</v>
      </c>
      <c r="K18" s="59">
        <v>10</v>
      </c>
      <c r="L18" s="73"/>
      <c r="M18" s="38"/>
      <c r="N18" s="77">
        <v>30</v>
      </c>
      <c r="O18" s="38"/>
      <c r="P18" s="8">
        <v>100</v>
      </c>
    </row>
    <row r="19" spans="1:16" ht="27.75" customHeight="1">
      <c r="A19" s="36">
        <v>10</v>
      </c>
      <c r="B19" s="27" t="s">
        <v>24</v>
      </c>
      <c r="C19" s="27" t="s">
        <v>44</v>
      </c>
      <c r="D19" s="35" t="s">
        <v>31</v>
      </c>
      <c r="E19" s="54"/>
      <c r="F19" s="54"/>
      <c r="G19" s="49" t="s">
        <v>38</v>
      </c>
      <c r="H19" s="5"/>
      <c r="I19" s="37"/>
      <c r="J19" s="72"/>
      <c r="K19" s="37"/>
      <c r="L19" s="81">
        <v>100</v>
      </c>
      <c r="M19" s="37"/>
      <c r="N19" s="72"/>
      <c r="O19" s="37"/>
      <c r="P19" s="8">
        <v>100</v>
      </c>
    </row>
    <row r="20" spans="1:16" ht="27.75" customHeight="1">
      <c r="A20" s="36">
        <v>11</v>
      </c>
      <c r="B20" s="27" t="s">
        <v>50</v>
      </c>
      <c r="C20" s="27" t="s">
        <v>59</v>
      </c>
      <c r="D20" s="67" t="s">
        <v>18</v>
      </c>
      <c r="E20" s="51" t="s">
        <v>82</v>
      </c>
      <c r="F20" s="51" t="s">
        <v>71</v>
      </c>
      <c r="G20" s="49" t="s">
        <v>40</v>
      </c>
      <c r="H20" s="6"/>
      <c r="I20" s="59">
        <v>30</v>
      </c>
      <c r="J20" s="77">
        <v>30</v>
      </c>
      <c r="K20" s="59">
        <v>10</v>
      </c>
      <c r="L20" s="73"/>
      <c r="M20" s="59">
        <v>30</v>
      </c>
      <c r="N20" s="73"/>
      <c r="O20" s="38"/>
      <c r="P20" s="8">
        <v>100</v>
      </c>
    </row>
    <row r="21" spans="1:16" ht="27.75" customHeight="1">
      <c r="A21" s="36">
        <v>12</v>
      </c>
      <c r="B21" s="28" t="s">
        <v>51</v>
      </c>
      <c r="C21" s="28" t="s">
        <v>60</v>
      </c>
      <c r="D21" s="35" t="s">
        <v>63</v>
      </c>
      <c r="E21" s="54"/>
      <c r="F21" s="54"/>
      <c r="G21" s="58" t="s">
        <v>80</v>
      </c>
      <c r="H21" s="7"/>
      <c r="I21" s="70"/>
      <c r="J21" s="78"/>
      <c r="K21" s="70"/>
      <c r="L21" s="82">
        <v>80</v>
      </c>
      <c r="M21" s="68">
        <v>10</v>
      </c>
      <c r="N21" s="82">
        <v>10</v>
      </c>
      <c r="O21" s="70"/>
      <c r="P21" s="8">
        <v>100</v>
      </c>
    </row>
    <row r="22" spans="1:16" ht="27.75" customHeight="1">
      <c r="A22" s="36">
        <v>13</v>
      </c>
      <c r="B22" s="27" t="s">
        <v>52</v>
      </c>
      <c r="C22" s="27" t="s">
        <v>66</v>
      </c>
      <c r="D22" s="67" t="s">
        <v>18</v>
      </c>
      <c r="E22" s="51" t="s">
        <v>83</v>
      </c>
      <c r="F22" s="60" t="s">
        <v>71</v>
      </c>
      <c r="G22" s="49" t="s">
        <v>39</v>
      </c>
      <c r="H22" s="5" t="s">
        <v>22</v>
      </c>
      <c r="I22" s="38"/>
      <c r="J22" s="73"/>
      <c r="K22" s="59">
        <v>60</v>
      </c>
      <c r="L22" s="73"/>
      <c r="M22" s="38"/>
      <c r="N22" s="77">
        <v>20</v>
      </c>
      <c r="O22" s="59">
        <v>20</v>
      </c>
      <c r="P22" s="8">
        <v>100</v>
      </c>
    </row>
    <row r="23" spans="1:16" ht="27.75" customHeight="1" thickBot="1">
      <c r="A23" s="22"/>
      <c r="B23" s="9"/>
      <c r="C23" s="33"/>
      <c r="D23" s="34"/>
      <c r="E23" s="32"/>
      <c r="F23" s="32"/>
      <c r="G23" s="56" t="s">
        <v>2</v>
      </c>
      <c r="H23" s="40"/>
      <c r="I23" s="41">
        <f aca="true" t="shared" si="0" ref="I23:O23">SUM(I10:I22)</f>
        <v>184</v>
      </c>
      <c r="J23" s="79">
        <f t="shared" si="0"/>
        <v>110</v>
      </c>
      <c r="K23" s="41">
        <f t="shared" si="0"/>
        <v>120</v>
      </c>
      <c r="L23" s="79">
        <f t="shared" si="0"/>
        <v>470</v>
      </c>
      <c r="M23" s="42">
        <f t="shared" si="0"/>
        <v>300</v>
      </c>
      <c r="N23" s="79">
        <f t="shared" si="0"/>
        <v>60</v>
      </c>
      <c r="O23" s="41">
        <f t="shared" si="0"/>
        <v>56</v>
      </c>
      <c r="P23" s="43">
        <f>SUM(I23:O23)</f>
        <v>1300</v>
      </c>
    </row>
    <row r="24" spans="1:16" ht="27.75" customHeight="1" thickTop="1">
      <c r="A24" s="23"/>
      <c r="B24" s="9"/>
      <c r="C24" s="29"/>
      <c r="D24" s="31"/>
      <c r="E24" s="32"/>
      <c r="F24" s="32"/>
      <c r="G24" s="57" t="s">
        <v>32</v>
      </c>
      <c r="H24" s="40"/>
      <c r="I24" s="44">
        <f aca="true" t="shared" si="1" ref="I24:O24">I23/1300</f>
        <v>0.14153846153846153</v>
      </c>
      <c r="J24" s="45">
        <f t="shared" si="1"/>
        <v>0.08461538461538462</v>
      </c>
      <c r="K24" s="44">
        <f t="shared" si="1"/>
        <v>0.09230769230769231</v>
      </c>
      <c r="L24" s="45">
        <f t="shared" si="1"/>
        <v>0.36153846153846153</v>
      </c>
      <c r="M24" s="45">
        <f t="shared" si="1"/>
        <v>0.23076923076923078</v>
      </c>
      <c r="N24" s="45">
        <f t="shared" si="1"/>
        <v>0.046153846153846156</v>
      </c>
      <c r="O24" s="44">
        <f t="shared" si="1"/>
        <v>0.043076923076923075</v>
      </c>
      <c r="P24" s="45">
        <f>SUM(I24:O24)</f>
        <v>1</v>
      </c>
    </row>
    <row r="25" spans="1:16" ht="19.5" customHeight="1" hidden="1">
      <c r="A25" s="23"/>
      <c r="B25" s="9"/>
      <c r="C25" s="9"/>
      <c r="D25" s="10"/>
      <c r="E25" s="10"/>
      <c r="F25" s="10"/>
      <c r="G25" s="10"/>
      <c r="H25" s="9"/>
      <c r="I25" s="18">
        <v>0.17</v>
      </c>
      <c r="J25" s="18">
        <v>0.14</v>
      </c>
      <c r="K25" s="18">
        <v>0.13</v>
      </c>
      <c r="L25" s="18">
        <v>0.11</v>
      </c>
      <c r="M25" s="18">
        <v>0.3</v>
      </c>
      <c r="N25" s="18">
        <v>0.1</v>
      </c>
      <c r="O25" s="18">
        <v>0.05</v>
      </c>
      <c r="P25" s="19">
        <f>SUM(I25:O25)</f>
        <v>1</v>
      </c>
    </row>
    <row r="26" spans="1:16" ht="15">
      <c r="A26" s="23"/>
      <c r="B26" s="9"/>
      <c r="C26" s="11"/>
      <c r="D26" s="12"/>
      <c r="E26" s="12"/>
      <c r="F26" s="12"/>
      <c r="G26" s="12"/>
      <c r="H26" s="13"/>
      <c r="I26" s="9"/>
      <c r="J26" s="9"/>
      <c r="K26" s="9"/>
      <c r="L26" s="9"/>
      <c r="M26" s="9"/>
      <c r="N26" s="9"/>
      <c r="O26" s="9"/>
      <c r="P26" s="9"/>
    </row>
    <row r="27" spans="1:16" ht="14.25">
      <c r="A27" s="23"/>
      <c r="B27" s="9"/>
      <c r="C27" s="14"/>
      <c r="D27" s="15"/>
      <c r="E27" s="15"/>
      <c r="F27" s="15"/>
      <c r="G27" s="15"/>
      <c r="H27" s="13"/>
      <c r="I27" s="9"/>
      <c r="J27" s="9"/>
      <c r="K27" s="9"/>
      <c r="L27" s="9"/>
      <c r="M27" s="9"/>
      <c r="N27" s="9"/>
      <c r="O27" s="9"/>
      <c r="P27" s="9"/>
    </row>
    <row r="28" spans="1:16" ht="14.25">
      <c r="A28" s="23"/>
      <c r="B28" s="9"/>
      <c r="C28" s="14"/>
      <c r="D28" s="15"/>
      <c r="E28" s="15"/>
      <c r="F28" s="15"/>
      <c r="G28" s="15"/>
      <c r="H28" s="13"/>
      <c r="I28" s="17"/>
      <c r="J28" s="20"/>
      <c r="K28" s="20"/>
      <c r="L28" s="20"/>
      <c r="M28" s="9"/>
      <c r="N28" s="9"/>
      <c r="O28" s="9"/>
      <c r="P28" s="9"/>
    </row>
    <row r="29" spans="1:16" ht="14.25">
      <c r="A29" s="23"/>
      <c r="B29" s="9"/>
      <c r="C29" s="14"/>
      <c r="D29" s="15"/>
      <c r="E29" s="15"/>
      <c r="F29" s="15"/>
      <c r="G29" s="15"/>
      <c r="H29" s="13"/>
      <c r="I29" s="17"/>
      <c r="J29" s="20"/>
      <c r="K29" s="20"/>
      <c r="L29" s="20"/>
      <c r="M29" s="9"/>
      <c r="N29" s="9"/>
      <c r="O29" s="9"/>
      <c r="P29" s="9"/>
    </row>
    <row r="30" spans="1:16" ht="14.25">
      <c r="A30" s="23"/>
      <c r="B30" s="9"/>
      <c r="C30" s="14"/>
      <c r="D30" s="16"/>
      <c r="E30" s="16"/>
      <c r="F30" s="16"/>
      <c r="G30" s="16"/>
      <c r="H30" s="13"/>
      <c r="I30" s="9"/>
      <c r="J30" s="21"/>
      <c r="K30" s="21"/>
      <c r="L30" s="21"/>
      <c r="M30" s="9"/>
      <c r="N30" s="9"/>
      <c r="O30" s="9"/>
      <c r="P30" s="9"/>
    </row>
    <row r="31" spans="1:16" ht="15" customHeight="1">
      <c r="A31" s="23"/>
      <c r="B31" s="9"/>
      <c r="C31" s="14"/>
      <c r="D31" s="16"/>
      <c r="E31" s="16"/>
      <c r="F31" s="16"/>
      <c r="G31" s="16"/>
      <c r="H31" s="13"/>
      <c r="I31" s="9"/>
      <c r="J31" s="9"/>
      <c r="K31" s="9"/>
      <c r="L31" s="9"/>
      <c r="M31" s="9"/>
      <c r="N31" s="9"/>
      <c r="O31" s="9"/>
      <c r="P31" s="9"/>
    </row>
    <row r="32" spans="1:16" ht="15" customHeight="1">
      <c r="A32" s="23"/>
      <c r="B32" s="9"/>
      <c r="C32" s="14"/>
      <c r="D32" s="16"/>
      <c r="E32" s="16"/>
      <c r="F32" s="16"/>
      <c r="G32" s="16"/>
      <c r="H32" s="13"/>
      <c r="I32" s="9"/>
      <c r="J32" s="9"/>
      <c r="K32" s="9"/>
      <c r="L32" s="9"/>
      <c r="M32" s="9"/>
      <c r="N32" s="9"/>
      <c r="O32" s="9"/>
      <c r="P32" s="9"/>
    </row>
    <row r="33" spans="1:16" ht="15" customHeight="1">
      <c r="A33" s="23"/>
      <c r="B33" s="9"/>
      <c r="C33" s="14"/>
      <c r="D33" s="16"/>
      <c r="E33" s="16"/>
      <c r="F33" s="16"/>
      <c r="G33" s="16"/>
      <c r="H33" s="13"/>
      <c r="I33" s="9"/>
      <c r="J33" s="9"/>
      <c r="K33" s="9"/>
      <c r="L33" s="9"/>
      <c r="M33" s="9"/>
      <c r="N33" s="9"/>
      <c r="O33" s="9"/>
      <c r="P33" s="9"/>
    </row>
    <row r="34" spans="1:16" ht="15" customHeight="1">
      <c r="A34" s="23"/>
      <c r="B34" s="9"/>
      <c r="C34" s="14"/>
      <c r="D34" s="16"/>
      <c r="E34" s="16"/>
      <c r="F34" s="16"/>
      <c r="G34" s="16"/>
      <c r="H34" s="13"/>
      <c r="I34" s="9"/>
      <c r="J34" s="9"/>
      <c r="K34" s="9"/>
      <c r="L34" s="9"/>
      <c r="M34" s="9"/>
      <c r="N34" s="9"/>
      <c r="O34" s="9"/>
      <c r="P34" s="9"/>
    </row>
  </sheetData>
  <sheetProtection/>
  <mergeCells count="2">
    <mergeCell ref="C7:H7"/>
    <mergeCell ref="I7:O7"/>
  </mergeCells>
  <printOptions horizontalCentered="1" verticalCentered="1"/>
  <pageMargins left="0.1968503937007874" right="0.2755905511811024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Canario de la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44712210</dc:creator>
  <cp:keywords/>
  <dc:description/>
  <cp:lastModifiedBy> </cp:lastModifiedBy>
  <cp:lastPrinted>2012-01-04T12:34:46Z</cp:lastPrinted>
  <dcterms:created xsi:type="dcterms:W3CDTF">2008-12-29T11:16:46Z</dcterms:created>
  <dcterms:modified xsi:type="dcterms:W3CDTF">2012-01-04T12:43:11Z</dcterms:modified>
  <cp:category/>
  <cp:version/>
  <cp:contentType/>
  <cp:contentStatus/>
</cp:coreProperties>
</file>